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2"/>
  </bookViews>
  <sheets>
    <sheet name="108" sheetId="1" r:id="rId1"/>
    <sheet name="109" sheetId="2" r:id="rId2"/>
    <sheet name="110" sheetId="3" r:id="rId3"/>
    <sheet name="工作表4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<sst xmlns="http://schemas.openxmlformats.org/spreadsheetml/2006/main" count="32" uniqueCount="24">
  <si>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上學方式</t>
  </si>
  <si>
    <t>上學方式</t>
  </si>
  <si>
    <t>人數</t>
  </si>
  <si>
    <t>合計人數</t>
  </si>
  <si>
    <t>步行</t>
  </si>
  <si>
    <t>家長接送</t>
  </si>
  <si>
    <t>搭車</t>
  </si>
  <si>
    <t>105學年度爽文國中學生上放學方式分析表</t>
  </si>
  <si>
    <t>騎乘腳踏車</t>
  </si>
  <si>
    <t>騎乘腳踏車</t>
  </si>
  <si>
    <t>家長接送</t>
  </si>
  <si>
    <t>搭車</t>
  </si>
  <si>
    <t>步行</t>
  </si>
  <si>
    <t>搭公車</t>
  </si>
  <si>
    <t>上學方式</t>
  </si>
  <si>
    <t>106學年度爽文國中學生上放學方式分析表</t>
  </si>
  <si>
    <t>107學年度爽文國中學生上放學方式分析表</t>
  </si>
  <si>
    <t>108年~110年上學方式統計圖</t>
  </si>
  <si>
    <t>108年人數</t>
  </si>
  <si>
    <t>109年人數</t>
  </si>
  <si>
    <t>110年人數</t>
  </si>
  <si>
    <t>爽文國中108學年度學生上放學統計表</t>
  </si>
  <si>
    <t>爽文國中109學年度學生上放學統計表</t>
  </si>
  <si>
    <t>爽文國中110學年度學生上放學統計表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</si>
</sst>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人&quot;"/>
  </numFmts>
  <fonts count="46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63"/>
      <name val="新細明體"/>
      <family val="1"/>
    </font>
    <font>
      <sz val="14"/>
      <color indexed="63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3"/>
      <name val="Calibri"/>
      <family val="2"/>
    </font>
    <font>
      <b/>
      <sz val="14.4"/>
      <color indexed="8"/>
      <name val="Calibri"/>
      <family val="2"/>
    </font>
    <font>
      <b/>
      <sz val="14.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rPr>
              <a:t>爽文國中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105</a:t>
            </a:r>
            <a:r>
              <a:rPr lang="en-US" cap="none" sz="1400" b="0" i="0" u="none" baseline="0">
                <a:solidFill>
                  <a:srgbClr val="333333"/>
                </a:solidFill>
                <a:latin typeface="新細明體"/>
                <a:ea typeface="新細明體"/>
                <a:cs typeface="新細明體"/>
              </a:rPr>
              <a:t>學年度學生上放學統計表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9325"/>
          <c:w val="0.8475"/>
          <c:h val="0.7175"/>
        </c:manualLayout>
      </c:layout>
      <c:pie3DChart>
        <c:varyColors val="1"/>
        <c:ser>
          <c:idx val="0"/>
          <c:order val="0"/>
          <c:tx>
            <c:strRef>
              <c:f>'108'!$B$4:$H$4</c:f>
              <c:strCache>
                <c:ptCount val="1"/>
                <c:pt idx="0">
                  <c:v>爽文國中108學年度學生上放學統計表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'108'!$D$6:$D$9</c:f>
              <c:strCache/>
            </c:strRef>
          </c:cat>
          <c:val>
            <c:numRef>
              <c:f>'108'!$F$6:$F$9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9325"/>
          <c:w val="0.8475"/>
          <c:h val="0.7175"/>
        </c:manualLayout>
      </c:layout>
      <c:pie3DChart>
        <c:varyColors val="1"/>
        <c:ser>
          <c:idx val="0"/>
          <c:order val="0"/>
          <c:tx>
            <c:strRef>
              <c:f>'109'!$B$4:$H$4</c:f>
              <c:strCache>
                <c:ptCount val="1"/>
                <c:pt idx="0">
                  <c:v>爽文國中109學年度學生上放學統計表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'109'!$D$6:$D$9</c:f>
              <c:strCache/>
            </c:strRef>
          </c:cat>
          <c:val>
            <c:numRef>
              <c:f>'109'!$F$6:$F$9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>
        <c:manualLayout>
          <c:xMode val="edge"/>
          <c:yMode val="edge"/>
          <c:x val="0.3445"/>
          <c:y val="0.19325"/>
          <c:w val="0.30775"/>
          <c:h val="0.7145"/>
        </c:manualLayout>
      </c:layout>
      <c:pieChart>
        <c:varyColors val="1"/>
        <c:ser>
          <c:idx val="0"/>
          <c:order val="0"/>
          <c:tx>
            <c:strRef>
              <c:f>'110'!$B$4:$H$4</c:f>
              <c:strCache>
                <c:ptCount val="1"/>
                <c:pt idx="0">
                  <c:v>爽文國中110學年度學生上放學統計表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'110'!$D$6:$D$9</c:f>
              <c:strCache/>
            </c:strRef>
          </c:cat>
          <c:val>
            <c:numRef>
              <c:f>'110'!$F$6:$F$9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108~110</a:t>
            </a:r>
            <a:r>
              <a:rPr lang="en-US" cap="none" sz="144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上學方式統計圖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85"/>
          <c:w val="0.823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'工作表4'!$B$2</c:f>
              <c:strCache>
                <c:ptCount val="1"/>
                <c:pt idx="0">
                  <c:v>108年人數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'工作表4'!$A$3:$A$6</c:f>
              <c:strCache/>
            </c:strRef>
          </c:cat>
          <c:val>
            <c:numRef>
              <c:f>'工作表4'!$B$3:$B$6</c:f>
              <c:numCache/>
            </c:numRef>
          </c:val>
        </c:ser>
        <c:ser>
          <c:idx val="1"/>
          <c:order val="1"/>
          <c:tx>
            <c:strRef>
              <c:f>'工作表4'!$C$2</c:f>
              <c:strCache>
                <c:ptCount val="1"/>
                <c:pt idx="0">
                  <c:v>109年人數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'工作表4'!$A$3:$A$6</c:f>
              <c:strCache/>
            </c:strRef>
          </c:cat>
          <c:val>
            <c:numRef>
              <c:f>'工作表4'!$C$3:$C$6</c:f>
              <c:numCache/>
            </c:numRef>
          </c:val>
        </c:ser>
        <c:ser>
          <c:idx val="2"/>
          <c:order val="2"/>
          <c:tx>
            <c:strRef>
              <c:f>'工作表4'!$D$2</c:f>
              <c:strCache>
                <c:ptCount val="1"/>
                <c:pt idx="0">
                  <c:v>110年人數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'工作表4'!$A$3:$A$6</c:f>
              <c:strCache/>
            </c:strRef>
          </c:cat>
          <c:val>
            <c:numRef>
              <c:f>'工作表4'!$D$3:$D$6</c:f>
              <c:numCache/>
            </c:numRef>
          </c:val>
        </c:ser>
        <c:overlap val="-27"/>
        <c:gapWidth val="219"/>
        <c:axId val="24356930"/>
        <c:axId val="17885779"/>
      </c:bar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885779"/>
        <c:crosses val="autoZero"/>
        <c:auto val="1"/>
        <c:lblOffset val="100"/>
        <c:tickLblSkip val="1"/>
        <c:noMultiLvlLbl val="0"/>
      </c:catAx>
      <c:valAx>
        <c:axId val="178857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35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"/>
          <c:y val="0.13"/>
          <c:w val="0.512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11</xdr:row>
      <xdr:rowOff>0</xdr:rowOff>
    </xdr:from>
    <xdr:to>
      <xdr:col>11</xdr:col>
      <xdr:colOff>161925</xdr:colOff>
      <xdr:row>26</xdr:row>
      <xdr:rowOff>161925</xdr:rowOff>
    </xdr:to>
    <xdr:graphicFrame>
      <xdr:nvGraphicFramePr>
        <xdr:cNvPr id="1" name="圖表 1"/>
        <xdr:cNvGraphicFramePr/>
      </xdr:nvGraphicFramePr>
      <xdr:xfrm>
        <a:off x="1076325" y="2752725"/>
        <a:ext cx="756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11</xdr:row>
      <xdr:rowOff>0</xdr:rowOff>
    </xdr:from>
    <xdr:to>
      <xdr:col>11</xdr:col>
      <xdr:colOff>161925</xdr:colOff>
      <xdr:row>26</xdr:row>
      <xdr:rowOff>161925</xdr:rowOff>
    </xdr:to>
    <xdr:graphicFrame>
      <xdr:nvGraphicFramePr>
        <xdr:cNvPr id="1" name="圖表 1"/>
        <xdr:cNvGraphicFramePr/>
      </xdr:nvGraphicFramePr>
      <xdr:xfrm>
        <a:off x="1076325" y="2752725"/>
        <a:ext cx="756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11</xdr:row>
      <xdr:rowOff>0</xdr:rowOff>
    </xdr:from>
    <xdr:to>
      <xdr:col>11</xdr:col>
      <xdr:colOff>161925</xdr:colOff>
      <xdr:row>26</xdr:row>
      <xdr:rowOff>161925</xdr:rowOff>
    </xdr:to>
    <xdr:graphicFrame>
      <xdr:nvGraphicFramePr>
        <xdr:cNvPr id="1" name="圖表 1"/>
        <xdr:cNvGraphicFramePr/>
      </xdr:nvGraphicFramePr>
      <xdr:xfrm>
        <a:off x="1076325" y="2752725"/>
        <a:ext cx="756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10</xdr:row>
      <xdr:rowOff>66675</xdr:rowOff>
    </xdr:from>
    <xdr:to>
      <xdr:col>14</xdr:col>
      <xdr:colOff>142875</xdr:colOff>
      <xdr:row>25</xdr:row>
      <xdr:rowOff>161925</xdr:rowOff>
    </xdr:to>
    <xdr:graphicFrame>
      <xdr:nvGraphicFramePr>
        <xdr:cNvPr id="1" name="圖表 1"/>
        <xdr:cNvGraphicFramePr/>
      </xdr:nvGraphicFramePr>
      <xdr:xfrm>
        <a:off x="3705225" y="2162175"/>
        <a:ext cx="6648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4">
      <selection activeCell="B4" sqref="B4:H4"/>
    </sheetView>
  </sheetViews>
  <sheetFormatPr defaultColWidth="9.00390625" defaultRowHeight="16.5"/>
  <cols>
    <col min="1" max="1" width="6.625" style="0" customWidth="1"/>
    <col min="3" max="3" width="9.375" style="0" customWidth="1"/>
    <col min="4" max="4" width="10.75390625" style="4" customWidth="1"/>
    <col min="5" max="5" width="17.625" style="0" customWidth="1"/>
    <col min="6" max="6" width="7.625" style="0" customWidth="1"/>
    <col min="8" max="8" width="8.875" style="0" customWidth="1"/>
    <col min="9" max="9" width="14.375" style="0" customWidth="1"/>
  </cols>
  <sheetData>
    <row r="1" spans="1:9" ht="25.5">
      <c r="A1" s="9" t="s">
        <v>7</v>
      </c>
      <c r="B1" s="9"/>
      <c r="C1" s="9"/>
      <c r="D1" s="9"/>
      <c r="E1" s="9"/>
      <c r="F1" s="9"/>
      <c r="G1" s="9"/>
      <c r="H1" s="9"/>
      <c r="I1" s="9"/>
    </row>
    <row r="2" ht="19.5">
      <c r="A2" s="1"/>
    </row>
    <row r="4" spans="2:8" ht="21.75" customHeight="1">
      <c r="B4" s="9" t="s">
        <v>21</v>
      </c>
      <c r="C4" s="9"/>
      <c r="D4" s="9"/>
      <c r="E4" s="9"/>
      <c r="F4" s="9"/>
      <c r="G4" s="9"/>
      <c r="H4" s="9"/>
    </row>
    <row r="5" spans="4:6" ht="19.5">
      <c r="D5" s="3" t="s">
        <v>0</v>
      </c>
      <c r="E5" s="2"/>
      <c r="F5" s="2" t="s">
        <v>2</v>
      </c>
    </row>
    <row r="6" spans="4:6" ht="19.5">
      <c r="D6" s="7" t="s">
        <v>9</v>
      </c>
      <c r="E6" s="2"/>
      <c r="F6">
        <v>13</v>
      </c>
    </row>
    <row r="7" spans="4:6" ht="19.5">
      <c r="D7" s="3" t="s">
        <v>10</v>
      </c>
      <c r="E7" s="2"/>
      <c r="F7">
        <v>55</v>
      </c>
    </row>
    <row r="8" spans="4:6" ht="19.5">
      <c r="D8" s="3" t="s">
        <v>13</v>
      </c>
      <c r="E8" s="2"/>
      <c r="F8">
        <v>15</v>
      </c>
    </row>
    <row r="9" spans="4:6" ht="19.5">
      <c r="D9" s="3" t="s">
        <v>12</v>
      </c>
      <c r="E9" s="2"/>
      <c r="F9">
        <v>13</v>
      </c>
    </row>
    <row r="10" spans="4:6" ht="19.5">
      <c r="D10" s="3" t="s">
        <v>3</v>
      </c>
      <c r="E10" s="2"/>
      <c r="F10">
        <f>SUM(F6:F9)</f>
        <v>96</v>
      </c>
    </row>
  </sheetData>
  <sheetProtection/>
  <mergeCells count="2">
    <mergeCell ref="A1:I1"/>
    <mergeCell ref="B4:H4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4">
      <selection activeCell="E8" sqref="E8"/>
    </sheetView>
  </sheetViews>
  <sheetFormatPr defaultColWidth="9.00390625" defaultRowHeight="16.5"/>
  <cols>
    <col min="1" max="1" width="6.625" style="0" customWidth="1"/>
    <col min="3" max="3" width="9.375" style="0" customWidth="1"/>
    <col min="4" max="4" width="10.75390625" style="4" customWidth="1"/>
    <col min="5" max="5" width="17.625" style="0" customWidth="1"/>
    <col min="6" max="6" width="7.625" style="0" customWidth="1"/>
    <col min="8" max="8" width="8.875" style="0" customWidth="1"/>
    <col min="9" max="9" width="14.375" style="0" customWidth="1"/>
  </cols>
  <sheetData>
    <row r="1" spans="1:9" ht="25.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ht="19.5">
      <c r="A2" s="1"/>
    </row>
    <row r="4" spans="2:8" ht="21.75" customHeight="1">
      <c r="B4" s="9" t="s">
        <v>22</v>
      </c>
      <c r="C4" s="9"/>
      <c r="D4" s="9"/>
      <c r="E4" s="9"/>
      <c r="F4" s="9"/>
      <c r="G4" s="9"/>
      <c r="H4" s="9"/>
    </row>
    <row r="5" spans="4:6" ht="19.5">
      <c r="D5" s="3" t="s">
        <v>1</v>
      </c>
      <c r="E5" s="2"/>
      <c r="F5" s="2" t="s">
        <v>2</v>
      </c>
    </row>
    <row r="6" spans="4:6" ht="19.5">
      <c r="D6" s="7" t="s">
        <v>9</v>
      </c>
      <c r="E6" s="2"/>
      <c r="F6" s="2">
        <v>10</v>
      </c>
    </row>
    <row r="7" spans="4:6" ht="19.5">
      <c r="D7" s="3" t="s">
        <v>10</v>
      </c>
      <c r="E7" s="2"/>
      <c r="F7" s="2">
        <v>66</v>
      </c>
    </row>
    <row r="8" spans="4:6" ht="19.5">
      <c r="D8" s="3" t="s">
        <v>11</v>
      </c>
      <c r="E8" s="2"/>
      <c r="F8" s="2">
        <v>12</v>
      </c>
    </row>
    <row r="9" spans="4:6" ht="19.5">
      <c r="D9" s="3" t="s">
        <v>12</v>
      </c>
      <c r="E9" s="2"/>
      <c r="F9" s="2">
        <v>18</v>
      </c>
    </row>
    <row r="10" spans="4:6" ht="19.5">
      <c r="D10" s="3" t="s">
        <v>3</v>
      </c>
      <c r="E10" s="2"/>
      <c r="F10" s="2">
        <f>SUM(F6:F9)</f>
        <v>106</v>
      </c>
    </row>
  </sheetData>
  <sheetProtection/>
  <mergeCells count="2">
    <mergeCell ref="A1:I1"/>
    <mergeCell ref="B4:H4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4">
      <selection activeCell="I29" sqref="I29"/>
    </sheetView>
  </sheetViews>
  <sheetFormatPr defaultColWidth="9.00390625" defaultRowHeight="16.5"/>
  <cols>
    <col min="1" max="1" width="6.625" style="0" customWidth="1"/>
    <col min="3" max="3" width="9.375" style="0" customWidth="1"/>
    <col min="4" max="4" width="10.75390625" style="4" customWidth="1"/>
    <col min="5" max="5" width="17.625" style="0" customWidth="1"/>
    <col min="6" max="6" width="7.625" style="0" customWidth="1"/>
    <col min="8" max="8" width="8.875" style="0" customWidth="1"/>
    <col min="9" max="9" width="14.375" style="0" customWidth="1"/>
  </cols>
  <sheetData>
    <row r="1" spans="1:9" ht="25.5">
      <c r="A1" s="9" t="s">
        <v>16</v>
      </c>
      <c r="B1" s="9"/>
      <c r="C1" s="9"/>
      <c r="D1" s="9"/>
      <c r="E1" s="9"/>
      <c r="F1" s="9"/>
      <c r="G1" s="9"/>
      <c r="H1" s="9"/>
      <c r="I1" s="9"/>
    </row>
    <row r="2" ht="19.5">
      <c r="A2" s="1"/>
    </row>
    <row r="4" spans="2:8" ht="21.75" customHeight="1">
      <c r="B4" s="9" t="s">
        <v>23</v>
      </c>
      <c r="C4" s="9"/>
      <c r="D4" s="9"/>
      <c r="E4" s="9"/>
      <c r="F4" s="9"/>
      <c r="G4" s="9"/>
      <c r="H4" s="9"/>
    </row>
    <row r="5" spans="4:6" ht="19.5">
      <c r="D5" s="3" t="s">
        <v>0</v>
      </c>
      <c r="E5" s="2"/>
      <c r="F5" s="2" t="s">
        <v>2</v>
      </c>
    </row>
    <row r="6" spans="4:6" ht="19.5">
      <c r="D6" s="6" t="s">
        <v>8</v>
      </c>
      <c r="E6" s="5"/>
      <c r="F6" s="8">
        <v>2</v>
      </c>
    </row>
    <row r="7" spans="4:6" ht="19.5">
      <c r="D7" s="6" t="s">
        <v>5</v>
      </c>
      <c r="E7" s="5"/>
      <c r="F7" s="8">
        <v>83</v>
      </c>
    </row>
    <row r="8" spans="4:6" ht="19.5">
      <c r="D8" s="6" t="s">
        <v>6</v>
      </c>
      <c r="E8" s="5"/>
      <c r="F8" s="8">
        <v>7</v>
      </c>
    </row>
    <row r="9" spans="4:6" ht="19.5">
      <c r="D9" s="6" t="s">
        <v>4</v>
      </c>
      <c r="E9" s="5"/>
      <c r="F9" s="8">
        <v>26</v>
      </c>
    </row>
    <row r="10" spans="4:6" ht="19.5">
      <c r="D10" s="3" t="s">
        <v>3</v>
      </c>
      <c r="E10" s="2"/>
      <c r="F10" s="8">
        <v>118</v>
      </c>
    </row>
  </sheetData>
  <sheetProtection/>
  <mergeCells count="2">
    <mergeCell ref="A1:I1"/>
    <mergeCell ref="B4:H4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3" sqref="D3:D7"/>
    </sheetView>
  </sheetViews>
  <sheetFormatPr defaultColWidth="9.00390625" defaultRowHeight="16.5"/>
  <cols>
    <col min="1" max="4" width="11.00390625" style="0" customWidth="1"/>
  </cols>
  <sheetData>
    <row r="1" spans="1:4" ht="16.5">
      <c r="A1" s="10" t="s">
        <v>17</v>
      </c>
      <c r="B1" s="10"/>
      <c r="C1" s="10"/>
      <c r="D1" s="10"/>
    </row>
    <row r="2" spans="1:4" ht="16.5">
      <c r="A2" t="s">
        <v>14</v>
      </c>
      <c r="B2" t="s">
        <v>18</v>
      </c>
      <c r="C2" t="s">
        <v>19</v>
      </c>
      <c r="D2" t="s">
        <v>20</v>
      </c>
    </row>
    <row r="3" spans="1:4" ht="16.5">
      <c r="A3" t="str">
        <f>'108'!D6</f>
        <v>騎乘腳踏車</v>
      </c>
      <c r="B3">
        <v>13</v>
      </c>
      <c r="C3">
        <f>'109'!$F6</f>
        <v>10</v>
      </c>
      <c r="D3">
        <v>2</v>
      </c>
    </row>
    <row r="4" spans="1:4" ht="16.5">
      <c r="A4" t="str">
        <f>'108'!D7</f>
        <v>家長接送</v>
      </c>
      <c r="B4">
        <v>55</v>
      </c>
      <c r="C4">
        <v>66</v>
      </c>
      <c r="D4">
        <v>83</v>
      </c>
    </row>
    <row r="5" spans="1:4" ht="16.5">
      <c r="A5" t="str">
        <f>'108'!D8</f>
        <v>搭公車</v>
      </c>
      <c r="B5">
        <v>15</v>
      </c>
      <c r="C5">
        <v>12</v>
      </c>
      <c r="D5">
        <v>7</v>
      </c>
    </row>
    <row r="6" spans="1:4" ht="16.5">
      <c r="A6" t="str">
        <f>'108'!D9</f>
        <v>步行</v>
      </c>
      <c r="B6">
        <v>13</v>
      </c>
      <c r="C6">
        <f>'109'!$F9</f>
        <v>18</v>
      </c>
      <c r="D6">
        <v>26</v>
      </c>
    </row>
    <row r="7" spans="1:4" ht="16.5">
      <c r="A7" t="str">
        <f>'108'!D10</f>
        <v>合計人數</v>
      </c>
      <c r="B7">
        <f>SUM(B3:B6)</f>
        <v>96</v>
      </c>
      <c r="C7">
        <f>SUM(C3:C6)</f>
        <v>106</v>
      </c>
      <c r="D7">
        <v>118</v>
      </c>
    </row>
    <row r="20" ht="16.5">
      <c r="B20">
        <v>96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T-SERVER</dc:creator>
  <cp:keywords/>
  <dc:description/>
  <cp:lastModifiedBy>Windows 使用者</cp:lastModifiedBy>
  <cp:lastPrinted>2013-11-16T00:16:44Z</cp:lastPrinted>
  <dcterms:created xsi:type="dcterms:W3CDTF">2008-04-15T03:13:56Z</dcterms:created>
  <dcterms:modified xsi:type="dcterms:W3CDTF">2022-05-06T02:49:59Z</dcterms:modified>
  <cp:category/>
  <cp:version/>
  <cp:contentType/>
  <cp:contentStatus/>
</cp:coreProperties>
</file>